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03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0" i="1" l="1"/>
  <c r="M30" i="1"/>
  <c r="M24" i="1"/>
  <c r="O24" i="1" s="1"/>
  <c r="M23" i="1"/>
  <c r="O23" i="1" s="1"/>
  <c r="M2" i="1"/>
  <c r="O2" i="1" s="1"/>
  <c r="M3" i="1"/>
  <c r="O3" i="1" s="1"/>
  <c r="M4" i="1"/>
  <c r="M5" i="1"/>
  <c r="M6" i="1"/>
  <c r="M7" i="1"/>
  <c r="O7" i="1" s="1"/>
  <c r="M8" i="1"/>
  <c r="M9" i="1"/>
  <c r="M10" i="1"/>
  <c r="M11" i="1"/>
  <c r="O11" i="1" s="1"/>
  <c r="M12" i="1"/>
  <c r="M13" i="1"/>
  <c r="M14" i="1"/>
  <c r="M15" i="1"/>
  <c r="O15" i="1" s="1"/>
  <c r="M16" i="1"/>
  <c r="M17" i="1"/>
  <c r="M18" i="1"/>
  <c r="M19" i="1"/>
  <c r="O19" i="1" s="1"/>
  <c r="M20" i="1"/>
  <c r="M21" i="1"/>
  <c r="M22" i="1"/>
  <c r="M25" i="1"/>
  <c r="O25" i="1" s="1"/>
  <c r="M26" i="1"/>
  <c r="M27" i="1"/>
  <c r="M28" i="1"/>
  <c r="M29" i="1"/>
  <c r="O29" i="1" s="1"/>
  <c r="M33" i="1"/>
  <c r="M34" i="1"/>
  <c r="M35" i="1"/>
  <c r="M36" i="1"/>
  <c r="O36" i="1" s="1"/>
  <c r="M37" i="1"/>
  <c r="O37" i="1" s="1"/>
  <c r="M38" i="1"/>
  <c r="O38" i="1" s="1"/>
  <c r="M39" i="1"/>
  <c r="M40" i="1"/>
  <c r="O40" i="1" s="1"/>
  <c r="O39" i="1"/>
  <c r="O35" i="1"/>
  <c r="O34" i="1"/>
  <c r="O33" i="1"/>
  <c r="O28" i="1"/>
  <c r="O27" i="1"/>
  <c r="O26" i="1"/>
  <c r="O22" i="1"/>
  <c r="O21" i="1"/>
  <c r="O20" i="1"/>
  <c r="O18" i="1"/>
  <c r="O17" i="1"/>
  <c r="O16" i="1"/>
  <c r="O14" i="1"/>
  <c r="O13" i="1"/>
  <c r="O12" i="1"/>
  <c r="O10" i="1"/>
  <c r="O9" i="1"/>
  <c r="O8" i="1"/>
  <c r="O6" i="1"/>
  <c r="O5" i="1"/>
  <c r="O4" i="1"/>
</calcChain>
</file>

<file path=xl/sharedStrings.xml><?xml version="1.0" encoding="utf-8"?>
<sst xmlns="http://schemas.openxmlformats.org/spreadsheetml/2006/main" count="99" uniqueCount="71">
  <si>
    <t>Player</t>
  </si>
  <si>
    <t>Alt</t>
  </si>
  <si>
    <t>RR?</t>
  </si>
  <si>
    <t>y</t>
  </si>
  <si>
    <t>Aemy(G)</t>
  </si>
  <si>
    <t>Alvinea(A)</t>
  </si>
  <si>
    <t>Crazythingy(DT)</t>
  </si>
  <si>
    <t>Alvin(G)</t>
  </si>
  <si>
    <t>Guardius(G)</t>
  </si>
  <si>
    <t>Miilkaa(DT)</t>
  </si>
  <si>
    <t>Inzition( C)</t>
  </si>
  <si>
    <t>Miilkee(PoM)</t>
  </si>
  <si>
    <t>Twistedarrow( R)</t>
  </si>
  <si>
    <t>Arestinius(G)</t>
  </si>
  <si>
    <t>n</t>
  </si>
  <si>
    <t>Asbach( C)</t>
  </si>
  <si>
    <t>Askii(C )</t>
  </si>
  <si>
    <t>Elir(G)</t>
  </si>
  <si>
    <t>Yawgmoth( R)</t>
  </si>
  <si>
    <t>Nyxathid(N)</t>
  </si>
  <si>
    <t>Rumbo(B)</t>
  </si>
  <si>
    <t>Pumbo(C )</t>
  </si>
  <si>
    <t>Deathmagg(B)</t>
  </si>
  <si>
    <t>Deathxotli(H)</t>
  </si>
  <si>
    <t>Rozchlist(A)</t>
  </si>
  <si>
    <t>Kricoun(DT)</t>
  </si>
  <si>
    <t>Belvala(N)</t>
  </si>
  <si>
    <t>Tialirr(PoM)</t>
  </si>
  <si>
    <t>Kiresh(N)</t>
  </si>
  <si>
    <t>Eriksen(PoM)</t>
  </si>
  <si>
    <t>Shax(D)</t>
  </si>
  <si>
    <t>Shaxtina(DT)</t>
  </si>
  <si>
    <t>Annea(D)</t>
  </si>
  <si>
    <t>Tailynn(ToS)</t>
  </si>
  <si>
    <t>Kaileesha(H)</t>
  </si>
  <si>
    <t>Invino(H)</t>
  </si>
  <si>
    <t>multiple (RL)</t>
  </si>
  <si>
    <t>Drinn(BS)</t>
  </si>
  <si>
    <t>Septra(ToS)</t>
  </si>
  <si>
    <t>Littlesin(A)</t>
  </si>
  <si>
    <t>Heavenn(PoM)</t>
  </si>
  <si>
    <t>Lion(PoM)</t>
  </si>
  <si>
    <t>Hrist(ToS)</t>
  </si>
  <si>
    <t>Agentos(ToS)</t>
  </si>
  <si>
    <t>Kaktus(H)</t>
  </si>
  <si>
    <t>Marklar(ToS)</t>
  </si>
  <si>
    <t>Jeahaerys(ToS)</t>
  </si>
  <si>
    <t>Shuitan(R )</t>
  </si>
  <si>
    <t>Lehv(A)</t>
  </si>
  <si>
    <t>Nivarh(C )</t>
  </si>
  <si>
    <t>Aberthol(B)</t>
  </si>
  <si>
    <t>Gokturk(A)</t>
  </si>
  <si>
    <t>Goratt(B)</t>
  </si>
  <si>
    <t>Menesthius(DT)</t>
  </si>
  <si>
    <t>3) Each boss killed [1 DKP]</t>
  </si>
  <si>
    <t>4) First time boss kill [6DKP]</t>
  </si>
  <si>
    <t>5) Wipe fest on new boss [3 DKP]</t>
  </si>
  <si>
    <t>6) Sign up on training run with main     [2 DKP]</t>
  </si>
  <si>
    <t>1) Signup &amp; Turnup       [2 DKP]</t>
  </si>
  <si>
    <t>2) Full Raid Attendance     [1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</si>
  <si>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</si>
  <si>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</si>
  <si>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</si>
  <si>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</si>
  <si>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</si>
  <si>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</si>
  <si>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</si>
  <si>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Norsespirit(DT)</t>
  </si>
  <si>
    <t>Qotho(G)</t>
  </si>
  <si>
    <t>Chrisin(BS)</t>
  </si>
  <si>
    <t>Iasi(PoM)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</si>
</sst>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C33" sqref="C33"/>
    </sheetView>
  </sheetViews>
  <sheetFormatPr defaultRowHeight="12" x14ac:dyDescent="0.2"/>
  <cols>
    <col min="1" max="1" width="13.85546875" style="1" customWidth="1"/>
    <col min="2" max="2" width="17.85546875" style="1" customWidth="1"/>
    <col min="3" max="3" width="9.140625" style="1"/>
    <col min="4" max="4" width="10.140625" style="1" customWidth="1"/>
    <col min="5" max="5" width="12" style="1" customWidth="1"/>
    <col min="6" max="6" width="10.5703125" style="1" customWidth="1"/>
    <col min="7" max="7" width="10.85546875" style="1" customWidth="1"/>
    <col min="8" max="8" width="11.28515625" style="1" customWidth="1"/>
    <col min="9" max="9" width="11.42578125" style="1" customWidth="1"/>
    <col min="10" max="10" width="11" style="1" customWidth="1"/>
    <col min="11" max="11" width="11.28515625" style="1" customWidth="1"/>
    <col min="12" max="12" width="10.5703125" style="1" customWidth="1"/>
    <col min="13" max="13" width="5.7109375" style="1" customWidth="1"/>
    <col min="14" max="14" width="8.85546875" style="1" customWidth="1"/>
    <col min="15" max="15" width="9.5703125" style="1" customWidth="1"/>
    <col min="16" max="16" width="32.140625" style="1" customWidth="1"/>
    <col min="17" max="16384" width="9.140625" style="1"/>
  </cols>
  <sheetData>
    <row r="1" spans="1:16" ht="46.5" customHeight="1" x14ac:dyDescent="0.2">
      <c r="A1" s="3" t="s">
        <v>0</v>
      </c>
      <c r="B1" s="3" t="s">
        <v>1</v>
      </c>
      <c r="C1" s="3" t="s">
        <v>2</v>
      </c>
      <c r="D1" s="3" t="s">
        <v>58</v>
      </c>
      <c r="E1" s="3" t="s">
        <v>59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60</v>
      </c>
      <c r="K1" s="3" t="s">
        <v>61</v>
      </c>
      <c r="L1" s="3" t="s">
        <v>62</v>
      </c>
      <c r="M1" s="3" t="s">
        <v>63</v>
      </c>
      <c r="N1" s="3" t="s">
        <v>64</v>
      </c>
      <c r="O1" s="3" t="s">
        <v>65</v>
      </c>
      <c r="P1" s="3" t="s">
        <v>66</v>
      </c>
    </row>
    <row r="2" spans="1:16" x14ac:dyDescent="0.2">
      <c r="A2" s="4" t="s">
        <v>4</v>
      </c>
      <c r="B2" s="2" t="s">
        <v>6</v>
      </c>
      <c r="C2" s="2" t="s">
        <v>3</v>
      </c>
      <c r="D2" s="2">
        <v>1</v>
      </c>
      <c r="E2" s="2">
        <v>1</v>
      </c>
      <c r="F2" s="2"/>
      <c r="G2" s="2"/>
      <c r="H2" s="2">
        <v>1</v>
      </c>
      <c r="I2" s="2"/>
      <c r="J2" s="2">
        <v>1</v>
      </c>
      <c r="K2" s="2"/>
      <c r="L2" s="2"/>
      <c r="M2" s="2">
        <f>SUM(D2*2+E2+F2+G2*6+H2*3+I2*2+J2*2-K2*4-L2*10)</f>
        <v>8</v>
      </c>
      <c r="N2" s="2"/>
      <c r="O2" s="2">
        <f>SUM(M2-N2)</f>
        <v>8</v>
      </c>
      <c r="P2" s="2"/>
    </row>
    <row r="3" spans="1:16" x14ac:dyDescent="0.2">
      <c r="A3" s="4" t="s">
        <v>5</v>
      </c>
      <c r="B3" s="2" t="s">
        <v>7</v>
      </c>
      <c r="C3" s="2" t="s">
        <v>3</v>
      </c>
      <c r="D3" s="2">
        <v>1</v>
      </c>
      <c r="E3" s="2">
        <v>1</v>
      </c>
      <c r="F3" s="2"/>
      <c r="G3" s="2"/>
      <c r="H3" s="2">
        <v>1</v>
      </c>
      <c r="I3" s="2"/>
      <c r="J3" s="2">
        <v>1</v>
      </c>
      <c r="K3" s="2"/>
      <c r="L3" s="2"/>
      <c r="M3" s="2">
        <f>SUM(D3*2+E3+F3+G3*6+H3*3+I3*2+J3*2-K3*4-L3*10)</f>
        <v>8</v>
      </c>
      <c r="N3" s="2"/>
      <c r="O3" s="2">
        <f>M3-N3</f>
        <v>8</v>
      </c>
      <c r="P3" s="2"/>
    </row>
    <row r="4" spans="1:16" x14ac:dyDescent="0.2">
      <c r="A4" s="4" t="s">
        <v>8</v>
      </c>
      <c r="B4" s="2" t="s">
        <v>10</v>
      </c>
      <c r="C4" s="2" t="s">
        <v>3</v>
      </c>
      <c r="D4" s="2">
        <v>1</v>
      </c>
      <c r="E4" s="2">
        <v>1</v>
      </c>
      <c r="F4" s="2"/>
      <c r="G4" s="2"/>
      <c r="H4" s="2">
        <v>1</v>
      </c>
      <c r="I4" s="2"/>
      <c r="J4" s="2">
        <v>1</v>
      </c>
      <c r="K4" s="2"/>
      <c r="L4" s="2"/>
      <c r="M4" s="2">
        <f>SUM(D4*2+E4+F4+G4*6+H4*3+I4*2+J4*2-K4*4-L4*10)</f>
        <v>8</v>
      </c>
      <c r="N4" s="2"/>
      <c r="O4" s="2">
        <f>M4-N4</f>
        <v>8</v>
      </c>
      <c r="P4" s="2"/>
    </row>
    <row r="5" spans="1:16" x14ac:dyDescent="0.2">
      <c r="A5" s="2" t="s">
        <v>9</v>
      </c>
      <c r="B5" s="4" t="s">
        <v>11</v>
      </c>
      <c r="C5" s="2" t="s">
        <v>3</v>
      </c>
      <c r="D5" s="2">
        <v>1</v>
      </c>
      <c r="E5" s="2">
        <v>1</v>
      </c>
      <c r="F5" s="2"/>
      <c r="G5" s="2"/>
      <c r="H5" s="2">
        <v>1</v>
      </c>
      <c r="I5" s="2"/>
      <c r="J5" s="2">
        <v>1</v>
      </c>
      <c r="K5" s="2"/>
      <c r="L5" s="2"/>
      <c r="M5" s="2">
        <f>SUM(D5*2+E5+F5+G5*6+H5*3+I5*2+J5*2-K5*4-L5*10)</f>
        <v>8</v>
      </c>
      <c r="N5" s="2"/>
      <c r="O5" s="2">
        <f>M5-N5</f>
        <v>8</v>
      </c>
      <c r="P5" s="2"/>
    </row>
    <row r="6" spans="1:16" ht="13.5" customHeight="1" x14ac:dyDescent="0.2">
      <c r="A6" s="4" t="s">
        <v>67</v>
      </c>
      <c r="B6" s="2" t="s">
        <v>12</v>
      </c>
      <c r="C6" s="2" t="s">
        <v>3</v>
      </c>
      <c r="D6" s="2">
        <v>1</v>
      </c>
      <c r="E6" s="2">
        <v>1</v>
      </c>
      <c r="F6" s="2"/>
      <c r="G6" s="2"/>
      <c r="H6" s="2">
        <v>1</v>
      </c>
      <c r="I6" s="2"/>
      <c r="J6" s="2">
        <v>1</v>
      </c>
      <c r="K6" s="2"/>
      <c r="L6" s="2"/>
      <c r="M6" s="2">
        <f>SUM(D6*2+E6+F6+G6*6+H6*3+I6*2+J6*2-K6*4-L6*10)</f>
        <v>8</v>
      </c>
      <c r="N6" s="2"/>
      <c r="O6" s="2">
        <f>M6-N6</f>
        <v>8</v>
      </c>
      <c r="P6" s="2"/>
    </row>
    <row r="7" spans="1:16" x14ac:dyDescent="0.2">
      <c r="A7" s="4" t="s">
        <v>16</v>
      </c>
      <c r="B7" s="2" t="s">
        <v>17</v>
      </c>
      <c r="C7" s="2" t="s">
        <v>3</v>
      </c>
      <c r="D7" s="2">
        <v>1</v>
      </c>
      <c r="E7" s="2">
        <v>1</v>
      </c>
      <c r="F7" s="2"/>
      <c r="G7" s="2"/>
      <c r="H7" s="2">
        <v>1</v>
      </c>
      <c r="I7" s="2"/>
      <c r="J7" s="2">
        <v>1</v>
      </c>
      <c r="K7" s="2"/>
      <c r="L7" s="2"/>
      <c r="M7" s="2">
        <f>SUM(D7*2+E7+F7+G7*6+H7*3+I7*2+J7*2-K7*4-L7*10)</f>
        <v>8</v>
      </c>
      <c r="N7" s="2"/>
      <c r="O7" s="2">
        <f>M7-N7</f>
        <v>8</v>
      </c>
      <c r="P7" s="2"/>
    </row>
    <row r="8" spans="1:16" x14ac:dyDescent="0.2">
      <c r="A8" s="4" t="s">
        <v>18</v>
      </c>
      <c r="B8" s="2" t="s">
        <v>19</v>
      </c>
      <c r="C8" s="2" t="s">
        <v>3</v>
      </c>
      <c r="D8" s="2">
        <v>1</v>
      </c>
      <c r="E8" s="2">
        <v>1</v>
      </c>
      <c r="F8" s="2"/>
      <c r="G8" s="2"/>
      <c r="H8" s="2">
        <v>1</v>
      </c>
      <c r="I8" s="2"/>
      <c r="J8" s="2">
        <v>1</v>
      </c>
      <c r="K8" s="2"/>
      <c r="L8" s="2"/>
      <c r="M8" s="2">
        <f>SUM(D8*2+E8+F8+G8*6+H8*3+I8*2+J8*2-K8*4-L8*10)</f>
        <v>8</v>
      </c>
      <c r="N8" s="2"/>
      <c r="O8" s="2">
        <f>M8-N8</f>
        <v>8</v>
      </c>
      <c r="P8" s="2"/>
    </row>
    <row r="9" spans="1:16" x14ac:dyDescent="0.2">
      <c r="A9" s="4" t="s">
        <v>21</v>
      </c>
      <c r="B9" s="2" t="s">
        <v>20</v>
      </c>
      <c r="C9" s="2" t="s">
        <v>3</v>
      </c>
      <c r="D9" s="2">
        <v>1</v>
      </c>
      <c r="E9" s="2">
        <v>1</v>
      </c>
      <c r="F9" s="2"/>
      <c r="G9" s="2"/>
      <c r="H9" s="2">
        <v>1</v>
      </c>
      <c r="I9" s="2"/>
      <c r="J9" s="2">
        <v>1</v>
      </c>
      <c r="K9" s="2"/>
      <c r="L9" s="2"/>
      <c r="M9" s="2">
        <f>SUM(D9*2+E9+F9+G9*6+H9*3+I9*2+J9*2-K9*4-L9*10)</f>
        <v>8</v>
      </c>
      <c r="N9" s="2"/>
      <c r="O9" s="2">
        <f>M9-N9</f>
        <v>8</v>
      </c>
      <c r="P9" s="2"/>
    </row>
    <row r="10" spans="1:16" x14ac:dyDescent="0.2">
      <c r="A10" s="4" t="s">
        <v>22</v>
      </c>
      <c r="B10" s="2" t="s">
        <v>23</v>
      </c>
      <c r="C10" s="2" t="s">
        <v>3</v>
      </c>
      <c r="D10" s="2">
        <v>1</v>
      </c>
      <c r="E10" s="2">
        <v>1</v>
      </c>
      <c r="F10" s="2"/>
      <c r="G10" s="2"/>
      <c r="H10" s="2">
        <v>1</v>
      </c>
      <c r="I10" s="2"/>
      <c r="J10" s="2">
        <v>1</v>
      </c>
      <c r="K10" s="2"/>
      <c r="L10" s="2"/>
      <c r="M10" s="2">
        <f>SUM(D10*2+E10+F10+G10*6+H10*3+I10*2+J10*2-K10*4-L10*10)</f>
        <v>8</v>
      </c>
      <c r="N10" s="2"/>
      <c r="O10" s="2">
        <f>M10-N10</f>
        <v>8</v>
      </c>
      <c r="P10" s="2"/>
    </row>
    <row r="11" spans="1:16" x14ac:dyDescent="0.2">
      <c r="A11" s="4" t="s">
        <v>24</v>
      </c>
      <c r="B11" s="2" t="s">
        <v>25</v>
      </c>
      <c r="C11" s="2" t="s">
        <v>3</v>
      </c>
      <c r="D11" s="2">
        <v>1</v>
      </c>
      <c r="E11" s="2">
        <v>1</v>
      </c>
      <c r="F11" s="2"/>
      <c r="G11" s="2"/>
      <c r="H11" s="2">
        <v>1</v>
      </c>
      <c r="I11" s="2"/>
      <c r="J11" s="2">
        <v>1</v>
      </c>
      <c r="K11" s="2"/>
      <c r="L11" s="2"/>
      <c r="M11" s="2">
        <f>SUM(D11*2+E11+F11+G11*6+H11*3+I11*2+J11*2-K11*4-L11*10)</f>
        <v>8</v>
      </c>
      <c r="N11" s="2"/>
      <c r="O11" s="2">
        <f>M11-N11</f>
        <v>8</v>
      </c>
      <c r="P11" s="2"/>
    </row>
    <row r="12" spans="1:16" x14ac:dyDescent="0.2">
      <c r="A12" s="4" t="s">
        <v>26</v>
      </c>
      <c r="B12" s="2" t="s">
        <v>27</v>
      </c>
      <c r="C12" s="2" t="s">
        <v>3</v>
      </c>
      <c r="D12" s="2">
        <v>1</v>
      </c>
      <c r="E12" s="2">
        <v>1</v>
      </c>
      <c r="F12" s="2"/>
      <c r="G12" s="2"/>
      <c r="H12" s="2">
        <v>1</v>
      </c>
      <c r="I12" s="2"/>
      <c r="J12" s="2">
        <v>1</v>
      </c>
      <c r="K12" s="2"/>
      <c r="L12" s="2"/>
      <c r="M12" s="2">
        <f>SUM(D12*2+E12+F12+G12*6+H12*3+I12*2+J12*2-K12*4-L12*10)</f>
        <v>8</v>
      </c>
      <c r="N12" s="2"/>
      <c r="O12" s="2">
        <f>M12-N12</f>
        <v>8</v>
      </c>
      <c r="P12" s="2"/>
    </row>
    <row r="13" spans="1:16" x14ac:dyDescent="0.2">
      <c r="A13" s="4" t="s">
        <v>28</v>
      </c>
      <c r="B13" s="2" t="s">
        <v>29</v>
      </c>
      <c r="C13" s="2" t="s">
        <v>3</v>
      </c>
      <c r="D13" s="2">
        <v>1</v>
      </c>
      <c r="E13" s="2">
        <v>1</v>
      </c>
      <c r="F13" s="2"/>
      <c r="G13" s="2"/>
      <c r="H13" s="2">
        <v>1</v>
      </c>
      <c r="I13" s="2"/>
      <c r="J13" s="2">
        <v>1</v>
      </c>
      <c r="K13" s="2"/>
      <c r="L13" s="2"/>
      <c r="M13" s="2">
        <f>SUM(D13*2+E13+F13+G13*6+H13*3+I13*2+J13*2-K13*4-L13*10)</f>
        <v>8</v>
      </c>
      <c r="N13" s="2"/>
      <c r="O13" s="2">
        <f>M13-N13</f>
        <v>8</v>
      </c>
      <c r="P13" s="2"/>
    </row>
    <row r="14" spans="1:16" x14ac:dyDescent="0.2">
      <c r="A14" s="4" t="s">
        <v>30</v>
      </c>
      <c r="B14" s="2" t="s">
        <v>31</v>
      </c>
      <c r="C14" s="2" t="s">
        <v>3</v>
      </c>
      <c r="D14" s="2">
        <v>1</v>
      </c>
      <c r="E14" s="2">
        <v>1</v>
      </c>
      <c r="F14" s="2"/>
      <c r="G14" s="2"/>
      <c r="H14" s="2">
        <v>1</v>
      </c>
      <c r="I14" s="2"/>
      <c r="J14" s="2">
        <v>1</v>
      </c>
      <c r="K14" s="2"/>
      <c r="L14" s="2"/>
      <c r="M14" s="2">
        <f>SUM(D14*2+E14+F14+G14*6+H14*3+I14*2+J14*2-K14*4-L14*10)</f>
        <v>8</v>
      </c>
      <c r="N14" s="2"/>
      <c r="O14" s="2">
        <f>M14-N14</f>
        <v>8</v>
      </c>
      <c r="P14" s="2"/>
    </row>
    <row r="15" spans="1:16" x14ac:dyDescent="0.2">
      <c r="A15" s="4" t="s">
        <v>32</v>
      </c>
      <c r="B15" s="2" t="s">
        <v>33</v>
      </c>
      <c r="C15" s="2" t="s">
        <v>3</v>
      </c>
      <c r="D15" s="2">
        <v>1</v>
      </c>
      <c r="E15" s="2">
        <v>1</v>
      </c>
      <c r="F15" s="2"/>
      <c r="G15" s="2"/>
      <c r="H15" s="2">
        <v>1</v>
      </c>
      <c r="I15" s="2"/>
      <c r="J15" s="2">
        <v>1</v>
      </c>
      <c r="K15" s="2"/>
      <c r="L15" s="2"/>
      <c r="M15" s="2">
        <f>SUM(D15*2+E15+F15+G15*6+H15*3+I15*2+J15*2-K15*4-L15*10)</f>
        <v>8</v>
      </c>
      <c r="N15" s="2"/>
      <c r="O15" s="2">
        <f>M15-N15</f>
        <v>8</v>
      </c>
      <c r="P15" s="2"/>
    </row>
    <row r="16" spans="1:16" x14ac:dyDescent="0.2">
      <c r="A16" s="4" t="s">
        <v>34</v>
      </c>
      <c r="B16" s="2"/>
      <c r="C16" s="2" t="s">
        <v>3</v>
      </c>
      <c r="D16" s="2">
        <v>1</v>
      </c>
      <c r="E16" s="2">
        <v>1</v>
      </c>
      <c r="F16" s="2"/>
      <c r="G16" s="2"/>
      <c r="H16" s="2">
        <v>1</v>
      </c>
      <c r="I16" s="2"/>
      <c r="J16" s="2">
        <v>1</v>
      </c>
      <c r="K16" s="2"/>
      <c r="L16" s="2"/>
      <c r="M16" s="2">
        <f>SUM(D16*2+E16+F16+G16*6+H16*3+I16*2+J16*2-K16*4-L16*10)</f>
        <v>8</v>
      </c>
      <c r="N16" s="2"/>
      <c r="O16" s="2">
        <f>M16-N16</f>
        <v>8</v>
      </c>
      <c r="P16" s="2"/>
    </row>
    <row r="17" spans="1:16" x14ac:dyDescent="0.2">
      <c r="A17" s="2" t="s">
        <v>35</v>
      </c>
      <c r="B17" s="4" t="s">
        <v>36</v>
      </c>
      <c r="C17" s="2" t="s">
        <v>3</v>
      </c>
      <c r="D17" s="2">
        <v>1</v>
      </c>
      <c r="E17" s="2">
        <v>1</v>
      </c>
      <c r="F17" s="2"/>
      <c r="G17" s="2"/>
      <c r="H17" s="2">
        <v>1</v>
      </c>
      <c r="I17" s="2"/>
      <c r="J17" s="2">
        <v>1</v>
      </c>
      <c r="K17" s="2"/>
      <c r="L17" s="2"/>
      <c r="M17" s="2">
        <f>SUM(D17*2+E17+F17+G17*6+H17*3+I17*2+J17*2-K17*4-L17*10)</f>
        <v>8</v>
      </c>
      <c r="N17" s="2"/>
      <c r="O17" s="2">
        <f>M17-N17</f>
        <v>8</v>
      </c>
      <c r="P17" s="2"/>
    </row>
    <row r="18" spans="1:16" x14ac:dyDescent="0.2">
      <c r="A18" s="4" t="s">
        <v>37</v>
      </c>
      <c r="B18" s="2" t="s">
        <v>38</v>
      </c>
      <c r="C18" s="2" t="s">
        <v>3</v>
      </c>
      <c r="D18" s="2">
        <v>1</v>
      </c>
      <c r="E18" s="2">
        <v>1</v>
      </c>
      <c r="F18" s="2"/>
      <c r="G18" s="2"/>
      <c r="H18" s="2">
        <v>1</v>
      </c>
      <c r="I18" s="2"/>
      <c r="J18" s="2">
        <v>1</v>
      </c>
      <c r="K18" s="2"/>
      <c r="L18" s="2"/>
      <c r="M18" s="2">
        <f>SUM(D18*2+E18+F18+G18*6+H18*3+I18*2+J18*2-K18*4-L18*10)</f>
        <v>8</v>
      </c>
      <c r="N18" s="2"/>
      <c r="O18" s="2">
        <f>M18-N18</f>
        <v>8</v>
      </c>
      <c r="P18" s="2"/>
    </row>
    <row r="19" spans="1:16" x14ac:dyDescent="0.2">
      <c r="A19" s="4" t="s">
        <v>39</v>
      </c>
      <c r="B19" s="2" t="s">
        <v>40</v>
      </c>
      <c r="C19" s="2" t="s">
        <v>3</v>
      </c>
      <c r="D19" s="2">
        <v>1</v>
      </c>
      <c r="E19" s="2">
        <v>1</v>
      </c>
      <c r="F19" s="2"/>
      <c r="G19" s="2"/>
      <c r="H19" s="2">
        <v>1</v>
      </c>
      <c r="I19" s="2"/>
      <c r="J19" s="2">
        <v>1</v>
      </c>
      <c r="K19" s="2"/>
      <c r="L19" s="2"/>
      <c r="M19" s="2">
        <f>SUM(D19*2+E19+F19+G19*6+H19*3+I19*2+J19*2-K19*4-L19*10)</f>
        <v>8</v>
      </c>
      <c r="N19" s="2"/>
      <c r="O19" s="2">
        <f>M19-N19</f>
        <v>8</v>
      </c>
      <c r="P19" s="2"/>
    </row>
    <row r="20" spans="1:16" x14ac:dyDescent="0.2">
      <c r="A20" s="4" t="s">
        <v>41</v>
      </c>
      <c r="B20" s="2" t="s">
        <v>42</v>
      </c>
      <c r="C20" s="2" t="s">
        <v>3</v>
      </c>
      <c r="D20" s="2">
        <v>1</v>
      </c>
      <c r="E20" s="2">
        <v>1</v>
      </c>
      <c r="F20" s="2"/>
      <c r="G20" s="2"/>
      <c r="H20" s="2">
        <v>1</v>
      </c>
      <c r="I20" s="2"/>
      <c r="J20" s="2">
        <v>1</v>
      </c>
      <c r="K20" s="2"/>
      <c r="L20" s="2"/>
      <c r="M20" s="2">
        <f>SUM(D20*2+E20+F20+G20*6+H20*3+I20*2+J20*2-K20*4-L20*10)</f>
        <v>8</v>
      </c>
      <c r="N20" s="2"/>
      <c r="O20" s="2">
        <f>M20-N20</f>
        <v>8</v>
      </c>
      <c r="P20" s="2"/>
    </row>
    <row r="21" spans="1:16" x14ac:dyDescent="0.2">
      <c r="A21" s="4" t="s">
        <v>43</v>
      </c>
      <c r="B21" s="2"/>
      <c r="C21" s="2" t="s">
        <v>3</v>
      </c>
      <c r="D21" s="2">
        <v>1</v>
      </c>
      <c r="E21" s="2">
        <v>1</v>
      </c>
      <c r="F21" s="2"/>
      <c r="G21" s="2"/>
      <c r="H21" s="2">
        <v>1</v>
      </c>
      <c r="I21" s="2"/>
      <c r="J21" s="2">
        <v>1</v>
      </c>
      <c r="K21" s="2"/>
      <c r="L21" s="2"/>
      <c r="M21" s="2">
        <f>SUM(D21*2+E21+F21+G21*6+H21*3+I21*2+J21*2-K21*4-L21*10)</f>
        <v>8</v>
      </c>
      <c r="N21" s="2"/>
      <c r="O21" s="2">
        <f>M21-N21</f>
        <v>8</v>
      </c>
      <c r="P21" s="2"/>
    </row>
    <row r="22" spans="1:16" x14ac:dyDescent="0.2">
      <c r="A22" s="2" t="s">
        <v>44</v>
      </c>
      <c r="B22" s="4" t="s">
        <v>45</v>
      </c>
      <c r="C22" s="2" t="s">
        <v>3</v>
      </c>
      <c r="D22" s="2">
        <v>1</v>
      </c>
      <c r="E22" s="2">
        <v>1</v>
      </c>
      <c r="F22" s="2"/>
      <c r="G22" s="2"/>
      <c r="H22" s="2">
        <v>1</v>
      </c>
      <c r="I22" s="2"/>
      <c r="J22" s="2">
        <v>1</v>
      </c>
      <c r="K22" s="2"/>
      <c r="L22" s="2"/>
      <c r="M22" s="2">
        <f>SUM(D22*2+E22+F22+G22*6+H22*3+I22*2+J22*2-K22*4-L22*10)</f>
        <v>8</v>
      </c>
      <c r="N22" s="2"/>
      <c r="O22" s="2">
        <f>M22-N22</f>
        <v>8</v>
      </c>
      <c r="P22" s="2"/>
    </row>
    <row r="23" spans="1:16" x14ac:dyDescent="0.2">
      <c r="A23" s="4" t="s">
        <v>68</v>
      </c>
      <c r="B23" s="2" t="s">
        <v>46</v>
      </c>
      <c r="C23" s="2" t="s">
        <v>3</v>
      </c>
      <c r="D23" s="2">
        <v>1</v>
      </c>
      <c r="E23" s="2">
        <v>1</v>
      </c>
      <c r="F23" s="2"/>
      <c r="G23" s="2"/>
      <c r="H23" s="2">
        <v>1</v>
      </c>
      <c r="I23" s="2"/>
      <c r="J23" s="2">
        <v>1</v>
      </c>
      <c r="K23" s="2"/>
      <c r="L23" s="2"/>
      <c r="M23" s="2">
        <f>SUM(D23*2+E23+F23+G23*6+H23*3+I23*2+J23*2-K23*4-L23*10)</f>
        <v>8</v>
      </c>
      <c r="N23" s="2"/>
      <c r="O23" s="2">
        <f>M23-N23</f>
        <v>8</v>
      </c>
      <c r="P23" s="2"/>
    </row>
    <row r="24" spans="1:16" x14ac:dyDescent="0.2">
      <c r="A24" s="4" t="s">
        <v>69</v>
      </c>
      <c r="B24" s="2" t="s">
        <v>70</v>
      </c>
      <c r="C24" s="2" t="s">
        <v>3</v>
      </c>
      <c r="D24" s="2">
        <v>1</v>
      </c>
      <c r="E24" s="2">
        <v>1</v>
      </c>
      <c r="F24" s="2"/>
      <c r="G24" s="2"/>
      <c r="H24" s="2">
        <v>1</v>
      </c>
      <c r="I24" s="2"/>
      <c r="J24" s="2">
        <v>1</v>
      </c>
      <c r="K24" s="2"/>
      <c r="L24" s="2"/>
      <c r="M24" s="2">
        <f>SUM(D24*2+E24+F24+G24*6+H24*3+I24*2+J24*2-K24*4-L24*10)</f>
        <v>8</v>
      </c>
      <c r="N24" s="2"/>
      <c r="O24" s="2">
        <f>M24-N24</f>
        <v>8</v>
      </c>
      <c r="P24" s="2"/>
    </row>
    <row r="25" spans="1:16" x14ac:dyDescent="0.2">
      <c r="A25" s="2" t="s">
        <v>47</v>
      </c>
      <c r="B25" s="2"/>
      <c r="C25" s="2" t="s">
        <v>14</v>
      </c>
      <c r="D25" s="2">
        <v>1</v>
      </c>
      <c r="E25" s="2"/>
      <c r="F25" s="2"/>
      <c r="G25" s="2"/>
      <c r="H25" s="2"/>
      <c r="I25" s="2"/>
      <c r="J25" s="2"/>
      <c r="K25" s="2"/>
      <c r="L25" s="2"/>
      <c r="M25" s="2">
        <f>SUM(D25*2+E25+F25+G25*6+H25*3+I25*2+J25*2-K25*4-L25*10)</f>
        <v>2</v>
      </c>
      <c r="N25" s="2"/>
      <c r="O25" s="2">
        <f>M25-N25</f>
        <v>2</v>
      </c>
      <c r="P25" s="2"/>
    </row>
    <row r="26" spans="1:16" x14ac:dyDescent="0.2">
      <c r="A26" s="2" t="s">
        <v>48</v>
      </c>
      <c r="B26" s="2" t="s">
        <v>49</v>
      </c>
      <c r="C26" s="2" t="s">
        <v>14</v>
      </c>
      <c r="D26" s="2">
        <v>1</v>
      </c>
      <c r="E26" s="2"/>
      <c r="F26" s="2"/>
      <c r="G26" s="2"/>
      <c r="H26" s="2"/>
      <c r="I26" s="2"/>
      <c r="J26" s="2"/>
      <c r="K26" s="2"/>
      <c r="L26" s="2"/>
      <c r="M26" s="2">
        <f>SUM(D26*2+E26+F26+G26*6+H26*3+I26*2+J26*2-K26*4-L26*10)</f>
        <v>2</v>
      </c>
      <c r="N26" s="2"/>
      <c r="O26" s="2">
        <f>M26-N26</f>
        <v>2</v>
      </c>
      <c r="P26" s="2"/>
    </row>
    <row r="27" spans="1:16" x14ac:dyDescent="0.2">
      <c r="A27" s="2" t="s">
        <v>50</v>
      </c>
      <c r="B27" s="2"/>
      <c r="C27" s="2" t="s">
        <v>14</v>
      </c>
      <c r="D27" s="2">
        <v>1</v>
      </c>
      <c r="E27" s="2"/>
      <c r="F27" s="2"/>
      <c r="G27" s="2"/>
      <c r="H27" s="2"/>
      <c r="I27" s="2"/>
      <c r="J27" s="2"/>
      <c r="K27" s="2"/>
      <c r="L27" s="2"/>
      <c r="M27" s="2">
        <f>SUM(D27*2+E27+F27+G27*6+H27*3+I27*2+J27*2-K27*4-L27*10)</f>
        <v>2</v>
      </c>
      <c r="N27" s="2"/>
      <c r="O27" s="2">
        <f>M27-N27</f>
        <v>2</v>
      </c>
      <c r="P27" s="2"/>
    </row>
    <row r="28" spans="1:16" x14ac:dyDescent="0.2">
      <c r="A28" s="2" t="s">
        <v>51</v>
      </c>
      <c r="B28" s="2"/>
      <c r="C28" s="2" t="s">
        <v>14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>
        <f>SUM(D28*2+E28+F28+G28*6+H28*3+I28*2+J28*2-K28*4-L28*10)</f>
        <v>2</v>
      </c>
      <c r="N28" s="2"/>
      <c r="O28" s="2">
        <f>M28-N28</f>
        <v>2</v>
      </c>
      <c r="P28" s="2"/>
    </row>
    <row r="29" spans="1:16" x14ac:dyDescent="0.2">
      <c r="A29" s="2" t="s">
        <v>52</v>
      </c>
      <c r="B29" s="2" t="s">
        <v>53</v>
      </c>
      <c r="C29" s="2" t="s">
        <v>14</v>
      </c>
      <c r="D29" s="2">
        <v>0</v>
      </c>
      <c r="E29" s="2"/>
      <c r="F29" s="2"/>
      <c r="G29" s="2"/>
      <c r="H29" s="2"/>
      <c r="I29" s="2"/>
      <c r="J29" s="2"/>
      <c r="K29" s="2"/>
      <c r="L29" s="2"/>
      <c r="M29" s="2">
        <f>SUM(D29*2+E29+F29+G29*6+H29*3+I29*2+J29*2-K29*4-L29*10)</f>
        <v>0</v>
      </c>
      <c r="N29" s="2"/>
      <c r="O29" s="2">
        <f>M29-N29</f>
        <v>0</v>
      </c>
      <c r="P29" s="2"/>
    </row>
    <row r="30" spans="1:16" x14ac:dyDescent="0.2">
      <c r="A30" s="4" t="s">
        <v>13</v>
      </c>
      <c r="B30" s="2"/>
      <c r="C30" s="2" t="s">
        <v>14</v>
      </c>
      <c r="D30" s="2">
        <v>1</v>
      </c>
      <c r="E30" s="2">
        <v>1</v>
      </c>
      <c r="F30" s="2"/>
      <c r="G30" s="2"/>
      <c r="H30" s="2">
        <v>1</v>
      </c>
      <c r="I30" s="2"/>
      <c r="J30" s="2">
        <v>0</v>
      </c>
      <c r="K30" s="2"/>
      <c r="L30" s="2"/>
      <c r="M30" s="2">
        <f>SUM(D30*2+E30+F30+G30*6+H30*3+I30*2+J30*2-K30*4-L30*10)</f>
        <v>6</v>
      </c>
      <c r="N30" s="2"/>
      <c r="O30" s="2">
        <f>M30-N30</f>
        <v>6</v>
      </c>
      <c r="P30" s="2"/>
    </row>
    <row r="31" spans="1:16" s="6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2" t="s">
        <v>15</v>
      </c>
      <c r="B32" s="2"/>
      <c r="C32" s="2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>
        <v>0</v>
      </c>
      <c r="N32" s="2"/>
      <c r="O32" s="2">
        <v>0</v>
      </c>
      <c r="P32" s="2"/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>
        <f>SUM(D33*2+E33+F33+G33*6+H33*3+I33*2+J33*2-K33*4-L33*10)</f>
        <v>0</v>
      </c>
      <c r="N33" s="2"/>
      <c r="O33" s="2">
        <f>M33-N33</f>
        <v>0</v>
      </c>
      <c r="P33" s="2"/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f>SUM(D34*2+E34+F34+G34*6+H34*3+I34*2+J34*2-K34*4-L34*10)</f>
        <v>0</v>
      </c>
      <c r="N34" s="2"/>
      <c r="O34" s="2">
        <f>M34-N34</f>
        <v>0</v>
      </c>
      <c r="P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>
        <f>SUM(D35*2+E35+F35+G35*6+H35*3+I35*2+J35*2-K35*4-L35*10)</f>
        <v>0</v>
      </c>
      <c r="N35" s="2"/>
      <c r="O35" s="2">
        <f>M35-N35</f>
        <v>0</v>
      </c>
      <c r="P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f>SUM(D36*2+E36+F36+G36*6+H36*3+I36*2+J36*2-K36*4-L36*10)</f>
        <v>0</v>
      </c>
      <c r="N36" s="2"/>
      <c r="O36" s="2">
        <f>M36-N36</f>
        <v>0</v>
      </c>
      <c r="P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f>SUM(D37*2+E37+F37+G37*6+H37*3+I37*2+J37*2-K37*4-L37*10)</f>
        <v>0</v>
      </c>
      <c r="N37" s="2"/>
      <c r="O37" s="2">
        <f>M37-N37</f>
        <v>0</v>
      </c>
      <c r="P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f>SUM(D38*2+E38+F38+G38*6+H38*3+I38*2+J38*2-K38*4-L38*10)</f>
        <v>0</v>
      </c>
      <c r="N38" s="2"/>
      <c r="O38" s="2">
        <f>M38-N38</f>
        <v>0</v>
      </c>
      <c r="P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>
        <f>SUM(D39*2+E39+F39+G39*6+H39*3+I39*2+J39*2-K39*4-L39*10)</f>
        <v>0</v>
      </c>
      <c r="N39" s="2"/>
      <c r="O39" s="2">
        <f>M39-N39</f>
        <v>0</v>
      </c>
      <c r="P39" s="2"/>
    </row>
    <row r="40" spans="1:1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>
        <f>SUM(D40*2+E40+F40+G40*6+H40*3+I40*2+J40*2-K40*4-L40*10)</f>
        <v>0</v>
      </c>
      <c r="N40" s="2"/>
      <c r="O40" s="2">
        <f>M40-N40</f>
        <v>0</v>
      </c>
      <c r="P40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2013-04-17T16:52:34Z</dcterms:created>
  <dcterms:modified xsi:type="dcterms:W3CDTF">2013-04-17T21:35:51Z</dcterms:modified>
</cp:coreProperties>
</file>